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offer!$A$1:$AG$40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</calcChain>
</file>

<file path=xl/sharedStrings.xml><?xml version="1.0" encoding="utf-8"?>
<sst xmlns="http://schemas.openxmlformats.org/spreadsheetml/2006/main" count="244" uniqueCount="94">
  <si>
    <t>REFERENCE</t>
  </si>
  <si>
    <t>TYPE</t>
  </si>
  <si>
    <t>STYLE</t>
  </si>
  <si>
    <t>DESIGNATION</t>
  </si>
  <si>
    <t>FQ8250200</t>
  </si>
  <si>
    <t>NIKE</t>
  </si>
  <si>
    <t>HOMME</t>
  </si>
  <si>
    <t>NIKE DUNK LOW RETRO PRM</t>
  </si>
  <si>
    <t>US</t>
  </si>
  <si>
    <t>UNISEXE</t>
  </si>
  <si>
    <t>DN6998700</t>
  </si>
  <si>
    <t>FEMME</t>
  </si>
  <si>
    <t>Air Jordan 1 Low SNKRS Day</t>
  </si>
  <si>
    <t>FN7774001</t>
  </si>
  <si>
    <t>Nike Dunk Low Coconut Milk Hemp</t>
  </si>
  <si>
    <t>DV0833100</t>
  </si>
  <si>
    <t>Nike Dunk Low Team Gold</t>
  </si>
  <si>
    <t>DJ9946108</t>
  </si>
  <si>
    <t>Nike Air Force 1 PLT.AF.ORM OREWOOD BRN / PLATIUM VIOLET</t>
  </si>
  <si>
    <t>DV0833104</t>
  </si>
  <si>
    <t>Nike Dunk Low Glacier Blue</t>
  </si>
  <si>
    <t>DV0833105</t>
  </si>
  <si>
    <t>Nike Dunk Low Retro Pacific Moss</t>
  </si>
  <si>
    <t>DD1391601</t>
  </si>
  <si>
    <t>Nike Dunk Low Team Red</t>
  </si>
  <si>
    <t>DM9126104</t>
  </si>
  <si>
    <t xml:space="preserve">
Jordan 1 Mid SE Sanddrift</t>
  </si>
  <si>
    <t>BQ6472079</t>
  </si>
  <si>
    <t>Air Jordan 1 Mid White Bred Toe</t>
  </si>
  <si>
    <t>555088701</t>
  </si>
  <si>
    <t>Air Jordan 1 Retro High OG "Pollen"</t>
  </si>
  <si>
    <t>HV6417001</t>
  </si>
  <si>
    <t>Nike Zoom Vomero 5
Metallic Silver Platinum Violet</t>
  </si>
  <si>
    <t>FJ4738300</t>
  </si>
  <si>
    <t xml:space="preserve">Nike Vomero 5
Olive Flak Volt </t>
  </si>
  <si>
    <t>FB7173141</t>
  </si>
  <si>
    <t>Nike Dunk Low
Kansas City Royals</t>
  </si>
  <si>
    <t>DX5931001</t>
  </si>
  <si>
    <t>Nike Dunk Low
UNLV Satin</t>
  </si>
  <si>
    <t>DD1503301</t>
  </si>
  <si>
    <t xml:space="preserve">Nike Dunk Low
Geode Teal </t>
  </si>
  <si>
    <t>FZ3779025</t>
  </si>
  <si>
    <t>Nike Dunk Low
Light Armory Blue Photon Dust</t>
  </si>
  <si>
    <t>FQ9084201</t>
  </si>
  <si>
    <t>Nike Air Terra Humara SP
Sesame</t>
  </si>
  <si>
    <t>FN7773001</t>
  </si>
  <si>
    <t>Nike Dunk Low
Cracked Orange</t>
  </si>
  <si>
    <t>DX3452700</t>
  </si>
  <si>
    <t>Nike Dunk High LX Certified Fresh Team Gold</t>
  </si>
  <si>
    <t>CT3550003</t>
  </si>
  <si>
    <t>Nike Air Presto
Triple Black Shiny Toe</t>
  </si>
  <si>
    <t>HQ3613133</t>
  </si>
  <si>
    <t>Nike Dunk Low Retro SE
Pop Art Sail Photo Blue</t>
  </si>
  <si>
    <t>HQ1932700</t>
  </si>
  <si>
    <t>Nike Dunk Low Retro SE
Wheat Gum</t>
  </si>
  <si>
    <t>FZ4110101</t>
  </si>
  <si>
    <t>Nike Air Max TL 2.5
White Playful Pink</t>
  </si>
  <si>
    <t>FV0389100</t>
  </si>
  <si>
    <t>Nike Dunk Low
Smoke Grey Gum 3M Swoosh</t>
  </si>
  <si>
    <t>FQ9079700</t>
  </si>
  <si>
    <t>Nike LD-1000 SP
University Gold Safety Orange</t>
  </si>
  <si>
    <t>FQ8249101</t>
  </si>
  <si>
    <t>Nike Dunk Low SE
White Light Pumice</t>
  </si>
  <si>
    <t>FJ4191200</t>
  </si>
  <si>
    <t>Nike Dunk High SE
Hemp Hoops</t>
  </si>
  <si>
    <t>DV2440100</t>
  </si>
  <si>
    <t>Nike Lunar Roam
Phantom Light Bone</t>
  </si>
  <si>
    <t>DV0833101</t>
  </si>
  <si>
    <t>Nike Dunk LowClear Jade</t>
  </si>
  <si>
    <t>DR8805002</t>
  </si>
  <si>
    <t>Nike Dunk High University
Chenille Swoosh Safty Orange</t>
  </si>
  <si>
    <t>DX4400106</t>
  </si>
  <si>
    <t xml:space="preserve">Jordan 2 Retro OGChicago (2022) </t>
  </si>
  <si>
    <t>DR8868400</t>
  </si>
  <si>
    <t>Jordan 1 Mid SE Craft
Obsidian French Blue Ashen Slate White</t>
  </si>
  <si>
    <t>DQ0660105</t>
  </si>
  <si>
    <t>Jordan 1 Retro High Golf
White University Gold Volt Black</t>
  </si>
  <si>
    <t>HM0622002</t>
  </si>
  <si>
    <t>Nike Air Max 95
Wolf Grey Safety Orange Pure Platinum</t>
  </si>
  <si>
    <t>HF7357900</t>
  </si>
  <si>
    <t>Nike Air Zoom Alphafly Next% 3 FP
Blueprint Pack</t>
  </si>
  <si>
    <t>HF4314699</t>
  </si>
  <si>
    <t>Nike Lunar Roam
Pink Glaze</t>
  </si>
  <si>
    <t>FZ2590100</t>
  </si>
  <si>
    <t>Nike Air Peg 2K5
Bicoastal</t>
  </si>
  <si>
    <t>FV2925600</t>
  </si>
  <si>
    <t>Nike ACG Air Exploraid
Light Wild Mango Dark Raisin Laser Fuchsia University Gold</t>
  </si>
  <si>
    <t>PICTURE</t>
  </si>
  <si>
    <t>BRAND</t>
  </si>
  <si>
    <t>SIZE</t>
  </si>
  <si>
    <t>QTY</t>
  </si>
  <si>
    <t>WHS</t>
  </si>
  <si>
    <t>RETAIL</t>
  </si>
  <si>
    <t>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</si>
</sst>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895350</xdr:colOff>
      <xdr:row>38</xdr:row>
      <xdr:rowOff>704850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819150</xdr:colOff>
      <xdr:row>30</xdr:row>
      <xdr:rowOff>704850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1295400</xdr:colOff>
      <xdr:row>19</xdr:row>
      <xdr:rowOff>704850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41275</xdr:colOff>
      <xdr:row>8</xdr:row>
      <xdr:rowOff>704850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704850</xdr:colOff>
      <xdr:row>26</xdr:row>
      <xdr:rowOff>704850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1104900</xdr:colOff>
      <xdr:row>37</xdr:row>
      <xdr:rowOff>704850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1247775</xdr:colOff>
      <xdr:row>25</xdr:row>
      <xdr:rowOff>704850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1190625</xdr:colOff>
      <xdr:row>31</xdr:row>
      <xdr:rowOff>704850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809625</xdr:colOff>
      <xdr:row>1</xdr:row>
      <xdr:rowOff>704850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742950</xdr:colOff>
      <xdr:row>15</xdr:row>
      <xdr:rowOff>704850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762000</xdr:colOff>
      <xdr:row>33</xdr:row>
      <xdr:rowOff>704850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800100</xdr:colOff>
      <xdr:row>29</xdr:row>
      <xdr:rowOff>704850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1133475</xdr:colOff>
      <xdr:row>32</xdr:row>
      <xdr:rowOff>704850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1152525</xdr:colOff>
      <xdr:row>39</xdr:row>
      <xdr:rowOff>704850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1323975</xdr:colOff>
      <xdr:row>5</xdr:row>
      <xdr:rowOff>704850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1257300</xdr:colOff>
      <xdr:row>6</xdr:row>
      <xdr:rowOff>704850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1200150</xdr:colOff>
      <xdr:row>7</xdr:row>
      <xdr:rowOff>704850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1371600</xdr:colOff>
      <xdr:row>11</xdr:row>
      <xdr:rowOff>704850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12700</xdr:colOff>
      <xdr:row>14</xdr:row>
      <xdr:rowOff>704850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1104900</xdr:colOff>
      <xdr:row>10</xdr:row>
      <xdr:rowOff>704850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1133475</xdr:colOff>
      <xdr:row>27</xdr:row>
      <xdr:rowOff>704850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1266825</xdr:colOff>
      <xdr:row>35</xdr:row>
      <xdr:rowOff>704850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1133475</xdr:colOff>
      <xdr:row>34</xdr:row>
      <xdr:rowOff>704850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1171575</xdr:colOff>
      <xdr:row>17</xdr:row>
      <xdr:rowOff>704850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1114425</xdr:colOff>
      <xdr:row>20</xdr:row>
      <xdr:rowOff>704850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1314450</xdr:colOff>
      <xdr:row>2</xdr:row>
      <xdr:rowOff>704850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1219200</xdr:colOff>
      <xdr:row>21</xdr:row>
      <xdr:rowOff>704850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1190625</xdr:colOff>
      <xdr:row>16</xdr:row>
      <xdr:rowOff>704850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1114425</xdr:colOff>
      <xdr:row>4</xdr:row>
      <xdr:rowOff>704850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12700</xdr:colOff>
      <xdr:row>3</xdr:row>
      <xdr:rowOff>704850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1066800</xdr:colOff>
      <xdr:row>12</xdr:row>
      <xdr:rowOff>704850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981075</xdr:colOff>
      <xdr:row>22</xdr:row>
      <xdr:rowOff>704850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962025</xdr:colOff>
      <xdr:row>13</xdr:row>
      <xdr:rowOff>704850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704850</xdr:rowOff>
    </xdr:to>
    <xdr:pic>
      <xdr:nvPicPr>
        <xdr:cNvPr id="38" name="name" descr="Description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1352550</xdr:colOff>
      <xdr:row>28</xdr:row>
      <xdr:rowOff>704850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1162050</xdr:colOff>
      <xdr:row>24</xdr:row>
      <xdr:rowOff>704850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1247775</xdr:colOff>
      <xdr:row>9</xdr:row>
      <xdr:rowOff>704850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1000125</xdr:colOff>
      <xdr:row>36</xdr:row>
      <xdr:rowOff>704850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800100</xdr:colOff>
      <xdr:row>18</xdr:row>
      <xdr:rowOff>704850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pane ySplit="1" topLeftCell="A2" activePane="bottomLeft" state="frozen"/>
      <selection pane="bottomLeft" activeCell="K1" sqref="K1:K1048576"/>
    </sheetView>
  </sheetViews>
  <sheetFormatPr defaultColWidth="8.85546875" defaultRowHeight="12.75" x14ac:dyDescent="0.2"/>
  <cols>
    <col min="1" max="1" width="20" style="5" customWidth="1"/>
    <col min="2" max="2" width="11.85546875" style="5" bestFit="1" customWidth="1"/>
    <col min="3" max="3" width="10.5703125" style="5" bestFit="1" customWidth="1"/>
    <col min="4" max="4" width="11.85546875" style="5" bestFit="1" customWidth="1"/>
    <col min="5" max="5" width="9.140625" style="5" bestFit="1" customWidth="1"/>
    <col min="6" max="6" width="26" style="7" customWidth="1"/>
    <col min="7" max="7" width="4.85546875" style="5" customWidth="1"/>
    <col min="8" max="8" width="8.7109375" style="8" bestFit="1" customWidth="1"/>
    <col min="9" max="10" width="9.140625" style="9" customWidth="1"/>
    <col min="11" max="33" width="6.85546875" style="8" customWidth="1"/>
    <col min="34" max="16384" width="8.85546875" style="5"/>
  </cols>
  <sheetData>
    <row r="1" spans="1:33" x14ac:dyDescent="0.2">
      <c r="A1" s="1" t="s">
        <v>87</v>
      </c>
      <c r="B1" s="1" t="s">
        <v>0</v>
      </c>
      <c r="C1" s="1" t="s">
        <v>88</v>
      </c>
      <c r="D1" s="1" t="s">
        <v>1</v>
      </c>
      <c r="E1" s="1" t="s">
        <v>2</v>
      </c>
      <c r="F1" s="2" t="s">
        <v>3</v>
      </c>
      <c r="G1" s="1" t="s">
        <v>89</v>
      </c>
      <c r="H1" s="3" t="s">
        <v>90</v>
      </c>
      <c r="I1" s="4" t="s">
        <v>91</v>
      </c>
      <c r="J1" s="4" t="s">
        <v>92</v>
      </c>
      <c r="K1" s="3">
        <v>3</v>
      </c>
      <c r="L1" s="3">
        <v>3.5</v>
      </c>
      <c r="M1" s="3">
        <v>4</v>
      </c>
      <c r="N1" s="3">
        <v>4.5</v>
      </c>
      <c r="O1" s="3">
        <v>5</v>
      </c>
      <c r="P1" s="3">
        <v>5.5</v>
      </c>
      <c r="Q1" s="3">
        <v>6</v>
      </c>
      <c r="R1" s="3">
        <v>6.5</v>
      </c>
      <c r="S1" s="3">
        <v>7</v>
      </c>
      <c r="T1" s="3">
        <v>7.5</v>
      </c>
      <c r="U1" s="3">
        <v>8</v>
      </c>
      <c r="V1" s="3">
        <v>8.5</v>
      </c>
      <c r="W1" s="3">
        <v>9</v>
      </c>
      <c r="X1" s="3">
        <v>9.5</v>
      </c>
      <c r="Y1" s="3">
        <v>10</v>
      </c>
      <c r="Z1" s="3">
        <v>10.5</v>
      </c>
      <c r="AA1" s="3">
        <v>11</v>
      </c>
      <c r="AB1" s="3">
        <v>11.5</v>
      </c>
      <c r="AC1" s="3">
        <v>12</v>
      </c>
      <c r="AD1" s="3">
        <v>12.5</v>
      </c>
      <c r="AE1" s="3">
        <v>13</v>
      </c>
      <c r="AF1" s="3">
        <v>14</v>
      </c>
      <c r="AG1" s="3">
        <v>15</v>
      </c>
    </row>
    <row r="2" spans="1:33" ht="56.1" customHeight="1" x14ac:dyDescent="0.2">
      <c r="B2" s="6" t="s">
        <v>25</v>
      </c>
      <c r="C2" s="5" t="s">
        <v>5</v>
      </c>
      <c r="D2" s="5" t="s">
        <v>93</v>
      </c>
      <c r="E2" s="5" t="s">
        <v>9</v>
      </c>
      <c r="F2" s="7" t="s">
        <v>26</v>
      </c>
      <c r="G2" s="5" t="s">
        <v>8</v>
      </c>
      <c r="H2" s="8">
        <v>503</v>
      </c>
      <c r="I2" s="9">
        <v>65</v>
      </c>
      <c r="J2" s="9">
        <f t="shared" ref="J2:J40" si="0">SUM(I2*2)</f>
        <v>130</v>
      </c>
      <c r="R2" s="8">
        <v>212</v>
      </c>
      <c r="S2" s="8">
        <v>120</v>
      </c>
      <c r="U2" s="8">
        <v>171</v>
      </c>
    </row>
    <row r="3" spans="1:33" ht="56.1" customHeight="1" x14ac:dyDescent="0.2">
      <c r="B3" s="6" t="s">
        <v>59</v>
      </c>
      <c r="C3" s="5" t="s">
        <v>5</v>
      </c>
      <c r="D3" s="5" t="s">
        <v>93</v>
      </c>
      <c r="E3" s="5" t="s">
        <v>6</v>
      </c>
      <c r="F3" s="7" t="s">
        <v>60</v>
      </c>
      <c r="G3" s="5" t="s">
        <v>8</v>
      </c>
      <c r="H3" s="8">
        <v>500</v>
      </c>
      <c r="I3" s="9">
        <v>50</v>
      </c>
      <c r="J3" s="9">
        <f t="shared" si="0"/>
        <v>100</v>
      </c>
      <c r="M3" s="8">
        <v>6</v>
      </c>
      <c r="N3" s="8">
        <v>8</v>
      </c>
      <c r="O3" s="8">
        <v>21</v>
      </c>
      <c r="P3" s="8">
        <v>26</v>
      </c>
      <c r="Q3" s="8">
        <v>34</v>
      </c>
      <c r="R3" s="8">
        <v>20</v>
      </c>
      <c r="S3" s="8">
        <v>37</v>
      </c>
      <c r="T3" s="8">
        <v>23</v>
      </c>
      <c r="U3" s="8">
        <v>38</v>
      </c>
      <c r="V3" s="8">
        <v>38</v>
      </c>
      <c r="W3" s="8">
        <v>49</v>
      </c>
      <c r="X3" s="8">
        <v>36</v>
      </c>
      <c r="Y3" s="8">
        <v>46</v>
      </c>
      <c r="Z3" s="8">
        <v>35</v>
      </c>
      <c r="AA3" s="8">
        <v>49</v>
      </c>
      <c r="AB3" s="8">
        <v>8</v>
      </c>
      <c r="AC3" s="8">
        <v>12</v>
      </c>
      <c r="AE3" s="8">
        <v>8</v>
      </c>
      <c r="AF3" s="8">
        <v>1</v>
      </c>
      <c r="AG3" s="8">
        <v>5</v>
      </c>
    </row>
    <row r="4" spans="1:33" ht="56.1" customHeight="1" x14ac:dyDescent="0.2">
      <c r="B4" s="6" t="s">
        <v>67</v>
      </c>
      <c r="C4" s="5" t="s">
        <v>5</v>
      </c>
      <c r="D4" s="5" t="s">
        <v>93</v>
      </c>
      <c r="E4" s="5" t="s">
        <v>6</v>
      </c>
      <c r="F4" s="7" t="s">
        <v>68</v>
      </c>
      <c r="G4" s="5" t="s">
        <v>8</v>
      </c>
      <c r="H4" s="8">
        <v>456</v>
      </c>
      <c r="I4" s="9">
        <v>55</v>
      </c>
      <c r="J4" s="9">
        <f t="shared" si="0"/>
        <v>110</v>
      </c>
      <c r="X4" s="8">
        <v>306</v>
      </c>
      <c r="Y4" s="8">
        <v>150</v>
      </c>
    </row>
    <row r="5" spans="1:33" ht="56.1" customHeight="1" x14ac:dyDescent="0.2">
      <c r="B5" s="6" t="s">
        <v>65</v>
      </c>
      <c r="C5" s="5" t="s">
        <v>5</v>
      </c>
      <c r="D5" s="5" t="s">
        <v>93</v>
      </c>
      <c r="E5" s="5" t="s">
        <v>6</v>
      </c>
      <c r="F5" s="7" t="s">
        <v>66</v>
      </c>
      <c r="G5" s="5" t="s">
        <v>8</v>
      </c>
      <c r="H5" s="8">
        <v>288</v>
      </c>
      <c r="I5" s="9">
        <v>75</v>
      </c>
      <c r="J5" s="9">
        <f t="shared" si="0"/>
        <v>150</v>
      </c>
      <c r="S5" s="8">
        <v>5</v>
      </c>
      <c r="T5" s="8">
        <v>5</v>
      </c>
      <c r="U5" s="8">
        <v>20</v>
      </c>
      <c r="V5" s="8">
        <v>39</v>
      </c>
      <c r="W5" s="8">
        <v>42</v>
      </c>
      <c r="X5" s="8">
        <v>36</v>
      </c>
      <c r="Y5" s="8">
        <v>25</v>
      </c>
      <c r="Z5" s="8">
        <v>28</v>
      </c>
      <c r="AA5" s="8">
        <v>35</v>
      </c>
      <c r="AB5" s="8">
        <v>21</v>
      </c>
      <c r="AC5" s="8">
        <v>23</v>
      </c>
      <c r="AE5" s="8">
        <v>9</v>
      </c>
    </row>
    <row r="6" spans="1:33" ht="56.1" customHeight="1" x14ac:dyDescent="0.2">
      <c r="B6" s="6" t="s">
        <v>37</v>
      </c>
      <c r="C6" s="5" t="s">
        <v>5</v>
      </c>
      <c r="D6" s="5" t="s">
        <v>93</v>
      </c>
      <c r="E6" s="5" t="s">
        <v>11</v>
      </c>
      <c r="F6" s="7" t="s">
        <v>38</v>
      </c>
      <c r="G6" s="5" t="s">
        <v>8</v>
      </c>
      <c r="H6" s="8">
        <v>265</v>
      </c>
      <c r="I6" s="9">
        <v>55</v>
      </c>
      <c r="J6" s="9">
        <f t="shared" si="0"/>
        <v>110</v>
      </c>
      <c r="Q6" s="8">
        <v>5</v>
      </c>
      <c r="V6" s="8">
        <v>138</v>
      </c>
      <c r="W6" s="8">
        <v>122</v>
      </c>
    </row>
    <row r="7" spans="1:33" ht="56.1" customHeight="1" x14ac:dyDescent="0.2">
      <c r="B7" s="6" t="s">
        <v>39</v>
      </c>
      <c r="C7" s="5" t="s">
        <v>5</v>
      </c>
      <c r="D7" s="5" t="s">
        <v>93</v>
      </c>
      <c r="E7" s="5" t="s">
        <v>11</v>
      </c>
      <c r="F7" s="7" t="s">
        <v>40</v>
      </c>
      <c r="G7" s="5" t="s">
        <v>8</v>
      </c>
      <c r="H7" s="8">
        <v>235</v>
      </c>
      <c r="I7" s="9">
        <v>60</v>
      </c>
      <c r="J7" s="9">
        <f t="shared" si="0"/>
        <v>120</v>
      </c>
      <c r="Q7" s="8">
        <v>96</v>
      </c>
      <c r="S7" s="8">
        <v>79</v>
      </c>
      <c r="T7" s="8">
        <v>60</v>
      </c>
    </row>
    <row r="8" spans="1:33" ht="56.1" customHeight="1" x14ac:dyDescent="0.2">
      <c r="B8" s="6" t="s">
        <v>41</v>
      </c>
      <c r="C8" s="5" t="s">
        <v>5</v>
      </c>
      <c r="D8" s="5" t="s">
        <v>93</v>
      </c>
      <c r="E8" s="5" t="s">
        <v>9</v>
      </c>
      <c r="F8" s="7" t="s">
        <v>42</v>
      </c>
      <c r="G8" s="5" t="s">
        <v>8</v>
      </c>
      <c r="H8" s="8">
        <v>225</v>
      </c>
      <c r="I8" s="9">
        <v>65</v>
      </c>
      <c r="J8" s="9">
        <f t="shared" si="0"/>
        <v>130</v>
      </c>
      <c r="Q8" s="8">
        <v>16</v>
      </c>
      <c r="W8" s="8">
        <v>52</v>
      </c>
      <c r="X8" s="8">
        <v>157</v>
      </c>
    </row>
    <row r="9" spans="1:33" ht="56.1" customHeight="1" x14ac:dyDescent="0.2">
      <c r="B9" s="6" t="s">
        <v>15</v>
      </c>
      <c r="C9" s="5" t="s">
        <v>5</v>
      </c>
      <c r="D9" s="5" t="s">
        <v>93</v>
      </c>
      <c r="E9" s="5" t="s">
        <v>11</v>
      </c>
      <c r="F9" s="7" t="s">
        <v>16</v>
      </c>
      <c r="G9" s="5" t="s">
        <v>8</v>
      </c>
      <c r="H9" s="8">
        <v>194</v>
      </c>
      <c r="I9" s="9">
        <v>55</v>
      </c>
      <c r="J9" s="9">
        <f t="shared" si="0"/>
        <v>110</v>
      </c>
      <c r="U9" s="8">
        <v>194</v>
      </c>
    </row>
    <row r="10" spans="1:33" ht="56.1" customHeight="1" x14ac:dyDescent="0.2">
      <c r="B10" s="6" t="s">
        <v>81</v>
      </c>
      <c r="C10" s="5" t="s">
        <v>5</v>
      </c>
      <c r="D10" s="5" t="s">
        <v>93</v>
      </c>
      <c r="E10" s="5" t="s">
        <v>6</v>
      </c>
      <c r="F10" s="7" t="s">
        <v>82</v>
      </c>
      <c r="G10" s="5" t="s">
        <v>8</v>
      </c>
      <c r="H10" s="8">
        <v>190</v>
      </c>
      <c r="I10" s="9">
        <v>75</v>
      </c>
      <c r="J10" s="9">
        <f t="shared" si="0"/>
        <v>150</v>
      </c>
      <c r="S10" s="8">
        <v>6</v>
      </c>
      <c r="T10" s="8">
        <v>6</v>
      </c>
      <c r="U10" s="8">
        <v>13</v>
      </c>
      <c r="V10" s="8">
        <v>31</v>
      </c>
      <c r="W10" s="8">
        <v>25</v>
      </c>
      <c r="X10" s="8">
        <v>26</v>
      </c>
      <c r="Y10" s="8">
        <v>20</v>
      </c>
      <c r="Z10" s="8">
        <v>15</v>
      </c>
      <c r="AA10" s="8">
        <v>15</v>
      </c>
      <c r="AB10" s="8">
        <v>15</v>
      </c>
      <c r="AC10" s="8">
        <v>14</v>
      </c>
      <c r="AE10" s="8">
        <v>4</v>
      </c>
    </row>
    <row r="11" spans="1:33" ht="56.1" customHeight="1" x14ac:dyDescent="0.2">
      <c r="B11" s="6" t="s">
        <v>47</v>
      </c>
      <c r="C11" s="5" t="s">
        <v>5</v>
      </c>
      <c r="D11" s="5" t="s">
        <v>93</v>
      </c>
      <c r="E11" s="5" t="s">
        <v>9</v>
      </c>
      <c r="F11" s="7" t="s">
        <v>48</v>
      </c>
      <c r="G11" s="5" t="s">
        <v>8</v>
      </c>
      <c r="H11" s="8">
        <v>184</v>
      </c>
      <c r="I11" s="9">
        <v>70</v>
      </c>
      <c r="J11" s="9">
        <f t="shared" si="0"/>
        <v>140</v>
      </c>
      <c r="AA11" s="8">
        <v>73</v>
      </c>
      <c r="AB11" s="8">
        <v>111</v>
      </c>
    </row>
    <row r="12" spans="1:33" ht="56.1" customHeight="1" x14ac:dyDescent="0.2">
      <c r="B12" s="6" t="s">
        <v>43</v>
      </c>
      <c r="C12" s="5" t="s">
        <v>5</v>
      </c>
      <c r="D12" s="5" t="s">
        <v>93</v>
      </c>
      <c r="E12" s="5" t="s">
        <v>9</v>
      </c>
      <c r="F12" s="7" t="s">
        <v>44</v>
      </c>
      <c r="G12" s="5" t="s">
        <v>8</v>
      </c>
      <c r="H12" s="8">
        <v>129</v>
      </c>
      <c r="I12" s="9">
        <v>75</v>
      </c>
      <c r="J12" s="9">
        <f t="shared" si="0"/>
        <v>150</v>
      </c>
      <c r="K12" s="8">
        <v>2</v>
      </c>
      <c r="M12" s="8">
        <v>1</v>
      </c>
      <c r="N12" s="8">
        <v>3</v>
      </c>
      <c r="O12" s="8">
        <v>8</v>
      </c>
      <c r="P12" s="8">
        <v>9</v>
      </c>
      <c r="Q12" s="8">
        <v>9</v>
      </c>
      <c r="R12" s="8">
        <v>5</v>
      </c>
      <c r="S12" s="8">
        <v>9</v>
      </c>
      <c r="T12" s="8">
        <v>4</v>
      </c>
      <c r="U12" s="8">
        <v>9</v>
      </c>
      <c r="V12" s="8">
        <v>9</v>
      </c>
      <c r="W12" s="8">
        <v>12</v>
      </c>
      <c r="X12" s="8">
        <v>12</v>
      </c>
      <c r="Y12" s="8">
        <v>10</v>
      </c>
      <c r="Z12" s="8">
        <v>12</v>
      </c>
      <c r="AA12" s="8">
        <v>12</v>
      </c>
      <c r="AB12" s="8">
        <v>1</v>
      </c>
      <c r="AF12" s="8">
        <v>1</v>
      </c>
      <c r="AG12" s="8">
        <v>1</v>
      </c>
    </row>
    <row r="13" spans="1:33" ht="56.1" customHeight="1" x14ac:dyDescent="0.2">
      <c r="B13" s="6" t="s">
        <v>69</v>
      </c>
      <c r="C13" s="5" t="s">
        <v>5</v>
      </c>
      <c r="D13" s="5" t="s">
        <v>93</v>
      </c>
      <c r="E13" s="5" t="s">
        <v>6</v>
      </c>
      <c r="F13" s="7" t="s">
        <v>70</v>
      </c>
      <c r="G13" s="5" t="s">
        <v>8</v>
      </c>
      <c r="H13" s="8">
        <v>79</v>
      </c>
      <c r="I13" s="9">
        <v>65</v>
      </c>
      <c r="J13" s="9">
        <f t="shared" si="0"/>
        <v>130</v>
      </c>
      <c r="W13" s="8">
        <v>6</v>
      </c>
      <c r="X13" s="8">
        <v>9</v>
      </c>
      <c r="AA13" s="8">
        <v>4</v>
      </c>
      <c r="AC13" s="8">
        <v>60</v>
      </c>
    </row>
    <row r="14" spans="1:33" ht="56.1" customHeight="1" x14ac:dyDescent="0.2">
      <c r="B14" s="6" t="s">
        <v>73</v>
      </c>
      <c r="C14" s="5" t="s">
        <v>5</v>
      </c>
      <c r="D14" s="5" t="s">
        <v>93</v>
      </c>
      <c r="E14" s="5" t="s">
        <v>9</v>
      </c>
      <c r="F14" s="7" t="s">
        <v>74</v>
      </c>
      <c r="G14" s="5" t="s">
        <v>8</v>
      </c>
      <c r="H14" s="8">
        <v>72</v>
      </c>
      <c r="I14" s="9">
        <v>70</v>
      </c>
      <c r="J14" s="9">
        <f t="shared" si="0"/>
        <v>140</v>
      </c>
      <c r="S14" s="8">
        <v>72</v>
      </c>
    </row>
    <row r="15" spans="1:33" ht="56.1" customHeight="1" x14ac:dyDescent="0.2">
      <c r="B15" s="6" t="s">
        <v>45</v>
      </c>
      <c r="C15" s="5" t="s">
        <v>5</v>
      </c>
      <c r="D15" s="5" t="s">
        <v>93</v>
      </c>
      <c r="E15" s="5" t="s">
        <v>9</v>
      </c>
      <c r="F15" s="7" t="s">
        <v>46</v>
      </c>
      <c r="G15" s="5" t="s">
        <v>8</v>
      </c>
      <c r="H15" s="8">
        <v>66</v>
      </c>
      <c r="I15" s="9">
        <v>65</v>
      </c>
      <c r="J15" s="9">
        <f t="shared" si="0"/>
        <v>130</v>
      </c>
      <c r="AA15" s="8">
        <v>3</v>
      </c>
      <c r="AC15" s="8">
        <v>1</v>
      </c>
      <c r="AD15" s="8">
        <v>60</v>
      </c>
      <c r="AG15" s="8">
        <v>2</v>
      </c>
    </row>
    <row r="16" spans="1:33" ht="56.1" customHeight="1" x14ac:dyDescent="0.2">
      <c r="B16" s="6" t="s">
        <v>27</v>
      </c>
      <c r="C16" s="5" t="s">
        <v>5</v>
      </c>
      <c r="D16" s="5" t="s">
        <v>93</v>
      </c>
      <c r="E16" s="5" t="s">
        <v>9</v>
      </c>
      <c r="F16" s="7" t="s">
        <v>28</v>
      </c>
      <c r="G16" s="5" t="s">
        <v>8</v>
      </c>
      <c r="H16" s="8">
        <v>64</v>
      </c>
      <c r="I16" s="9">
        <v>65</v>
      </c>
      <c r="J16" s="9">
        <f t="shared" si="0"/>
        <v>130</v>
      </c>
      <c r="O16" s="8">
        <v>54</v>
      </c>
      <c r="AC16" s="8">
        <v>10</v>
      </c>
    </row>
    <row r="17" spans="2:33" ht="56.1" customHeight="1" x14ac:dyDescent="0.2">
      <c r="B17" s="6" t="s">
        <v>63</v>
      </c>
      <c r="C17" s="5" t="s">
        <v>5</v>
      </c>
      <c r="D17" s="5" t="s">
        <v>93</v>
      </c>
      <c r="E17" s="5" t="s">
        <v>6</v>
      </c>
      <c r="F17" s="7" t="s">
        <v>64</v>
      </c>
      <c r="G17" s="5" t="s">
        <v>8</v>
      </c>
      <c r="H17" s="8">
        <v>40</v>
      </c>
      <c r="I17" s="9">
        <v>65</v>
      </c>
      <c r="J17" s="9">
        <f t="shared" si="0"/>
        <v>130</v>
      </c>
      <c r="Q17" s="8">
        <v>7</v>
      </c>
      <c r="R17" s="8">
        <v>8</v>
      </c>
      <c r="S17" s="8">
        <v>6</v>
      </c>
      <c r="T17" s="8">
        <v>8</v>
      </c>
      <c r="U17" s="8">
        <v>6</v>
      </c>
      <c r="V17" s="8">
        <v>5</v>
      </c>
    </row>
    <row r="18" spans="2:33" ht="56.1" customHeight="1" x14ac:dyDescent="0.2">
      <c r="B18" s="6" t="s">
        <v>55</v>
      </c>
      <c r="C18" s="5" t="s">
        <v>5</v>
      </c>
      <c r="D18" s="5" t="s">
        <v>93</v>
      </c>
      <c r="E18" s="5" t="s">
        <v>6</v>
      </c>
      <c r="F18" s="7" t="s">
        <v>56</v>
      </c>
      <c r="G18" s="5" t="s">
        <v>8</v>
      </c>
      <c r="H18" s="8">
        <v>26</v>
      </c>
      <c r="I18" s="9">
        <v>90</v>
      </c>
      <c r="J18" s="9">
        <f t="shared" si="0"/>
        <v>180</v>
      </c>
      <c r="S18" s="8">
        <v>1</v>
      </c>
      <c r="T18" s="8">
        <v>1</v>
      </c>
      <c r="U18" s="8">
        <v>3</v>
      </c>
      <c r="V18" s="8">
        <v>3</v>
      </c>
      <c r="W18" s="8">
        <v>3</v>
      </c>
      <c r="X18" s="8">
        <v>3</v>
      </c>
      <c r="Y18" s="8">
        <v>3</v>
      </c>
      <c r="Z18" s="8">
        <v>3</v>
      </c>
      <c r="AA18" s="8">
        <v>4</v>
      </c>
      <c r="AB18" s="8">
        <v>2</v>
      </c>
    </row>
    <row r="19" spans="2:33" ht="56.1" customHeight="1" x14ac:dyDescent="0.2">
      <c r="B19" s="6" t="s">
        <v>85</v>
      </c>
      <c r="C19" s="5" t="s">
        <v>5</v>
      </c>
      <c r="D19" s="5" t="s">
        <v>93</v>
      </c>
      <c r="E19" s="5" t="s">
        <v>6</v>
      </c>
      <c r="F19" s="7" t="s">
        <v>86</v>
      </c>
      <c r="G19" s="5" t="s">
        <v>8</v>
      </c>
      <c r="H19" s="8">
        <v>25</v>
      </c>
      <c r="I19" s="9">
        <v>70</v>
      </c>
      <c r="J19" s="9">
        <f t="shared" si="0"/>
        <v>140</v>
      </c>
      <c r="T19" s="8">
        <v>2</v>
      </c>
      <c r="U19" s="8">
        <v>2</v>
      </c>
      <c r="V19" s="8">
        <v>4</v>
      </c>
      <c r="W19" s="8">
        <v>4</v>
      </c>
      <c r="X19" s="8">
        <v>3</v>
      </c>
      <c r="Y19" s="8">
        <v>4</v>
      </c>
      <c r="Z19" s="8">
        <v>2</v>
      </c>
      <c r="AA19" s="8">
        <v>2</v>
      </c>
      <c r="AB19" s="8">
        <v>2</v>
      </c>
    </row>
    <row r="20" spans="2:33" ht="56.1" customHeight="1" x14ac:dyDescent="0.2">
      <c r="B20" s="6" t="s">
        <v>13</v>
      </c>
      <c r="C20" s="5" t="s">
        <v>5</v>
      </c>
      <c r="D20" s="5" t="s">
        <v>93</v>
      </c>
      <c r="E20" s="5" t="s">
        <v>11</v>
      </c>
      <c r="F20" s="7" t="s">
        <v>14</v>
      </c>
      <c r="G20" s="5" t="s">
        <v>8</v>
      </c>
      <c r="H20" s="8">
        <v>24</v>
      </c>
      <c r="I20" s="9">
        <v>65</v>
      </c>
      <c r="J20" s="9">
        <f t="shared" si="0"/>
        <v>130</v>
      </c>
      <c r="O20" s="8">
        <v>11</v>
      </c>
      <c r="P20" s="8">
        <v>13</v>
      </c>
    </row>
    <row r="21" spans="2:33" ht="56.1" customHeight="1" x14ac:dyDescent="0.2">
      <c r="B21" s="6" t="s">
        <v>57</v>
      </c>
      <c r="C21" s="5" t="s">
        <v>5</v>
      </c>
      <c r="D21" s="5" t="s">
        <v>93</v>
      </c>
      <c r="E21" s="5" t="s">
        <v>6</v>
      </c>
      <c r="F21" s="7" t="s">
        <v>58</v>
      </c>
      <c r="G21" s="5" t="s">
        <v>8</v>
      </c>
      <c r="H21" s="8">
        <v>20</v>
      </c>
      <c r="I21" s="9">
        <v>65</v>
      </c>
      <c r="J21" s="9">
        <f t="shared" si="0"/>
        <v>130</v>
      </c>
      <c r="P21" s="8">
        <v>20</v>
      </c>
    </row>
    <row r="22" spans="2:33" ht="56.1" customHeight="1" x14ac:dyDescent="0.2">
      <c r="B22" s="6" t="s">
        <v>61</v>
      </c>
      <c r="C22" s="5" t="s">
        <v>5</v>
      </c>
      <c r="D22" s="5" t="s">
        <v>93</v>
      </c>
      <c r="E22" s="5" t="s">
        <v>6</v>
      </c>
      <c r="F22" s="7" t="s">
        <v>62</v>
      </c>
      <c r="G22" s="5" t="s">
        <v>8</v>
      </c>
      <c r="H22" s="8">
        <v>19</v>
      </c>
      <c r="I22" s="9">
        <v>60</v>
      </c>
      <c r="J22" s="9">
        <f t="shared" si="0"/>
        <v>120</v>
      </c>
      <c r="P22" s="8">
        <v>1</v>
      </c>
      <c r="Q22" s="8">
        <v>4</v>
      </c>
      <c r="S22" s="8">
        <v>2</v>
      </c>
      <c r="AC22" s="8">
        <v>4</v>
      </c>
      <c r="AF22" s="8">
        <v>4</v>
      </c>
      <c r="AG22" s="8">
        <v>4</v>
      </c>
    </row>
    <row r="23" spans="2:33" ht="56.1" customHeight="1" x14ac:dyDescent="0.2">
      <c r="B23" s="6" t="s">
        <v>71</v>
      </c>
      <c r="C23" s="5" t="s">
        <v>5</v>
      </c>
      <c r="D23" s="5" t="s">
        <v>93</v>
      </c>
      <c r="E23" s="5" t="s">
        <v>9</v>
      </c>
      <c r="F23" s="7" t="s">
        <v>72</v>
      </c>
      <c r="G23" s="5" t="s">
        <v>8</v>
      </c>
      <c r="H23" s="8">
        <v>19</v>
      </c>
      <c r="I23" s="9">
        <v>100</v>
      </c>
      <c r="J23" s="9">
        <f t="shared" si="0"/>
        <v>200</v>
      </c>
      <c r="U23" s="8">
        <v>19</v>
      </c>
    </row>
    <row r="24" spans="2:33" ht="56.1" customHeight="1" x14ac:dyDescent="0.2">
      <c r="B24" s="6" t="s">
        <v>75</v>
      </c>
      <c r="C24" s="5" t="s">
        <v>5</v>
      </c>
      <c r="D24" s="5" t="s">
        <v>93</v>
      </c>
      <c r="E24" s="5" t="s">
        <v>9</v>
      </c>
      <c r="F24" s="7" t="s">
        <v>76</v>
      </c>
      <c r="G24" s="5" t="s">
        <v>8</v>
      </c>
      <c r="H24" s="8">
        <v>17</v>
      </c>
      <c r="I24" s="9">
        <v>100</v>
      </c>
      <c r="J24" s="9">
        <f t="shared" si="0"/>
        <v>200</v>
      </c>
      <c r="U24" s="8">
        <v>2</v>
      </c>
      <c r="W24" s="8">
        <v>3</v>
      </c>
      <c r="Y24" s="8">
        <v>4</v>
      </c>
      <c r="AA24" s="8">
        <v>3</v>
      </c>
      <c r="AC24" s="8">
        <v>3</v>
      </c>
      <c r="AF24" s="8">
        <v>2</v>
      </c>
    </row>
    <row r="25" spans="2:33" ht="56.1" customHeight="1" x14ac:dyDescent="0.2">
      <c r="B25" s="6" t="s">
        <v>79</v>
      </c>
      <c r="C25" s="5" t="s">
        <v>5</v>
      </c>
      <c r="D25" s="5" t="s">
        <v>93</v>
      </c>
      <c r="E25" s="5" t="s">
        <v>6</v>
      </c>
      <c r="F25" s="7" t="s">
        <v>80</v>
      </c>
      <c r="G25" s="5" t="s">
        <v>8</v>
      </c>
      <c r="H25" s="8">
        <v>13</v>
      </c>
      <c r="I25" s="9">
        <v>155</v>
      </c>
      <c r="J25" s="9">
        <f t="shared" si="0"/>
        <v>310</v>
      </c>
      <c r="AC25" s="8">
        <v>2</v>
      </c>
      <c r="AF25" s="8">
        <v>5</v>
      </c>
      <c r="AG25" s="8">
        <v>6</v>
      </c>
    </row>
    <row r="26" spans="2:33" ht="56.1" customHeight="1" x14ac:dyDescent="0.2">
      <c r="B26" s="6" t="s">
        <v>21</v>
      </c>
      <c r="C26" s="5" t="s">
        <v>5</v>
      </c>
      <c r="D26" s="5" t="s">
        <v>93</v>
      </c>
      <c r="E26" s="5" t="s">
        <v>6</v>
      </c>
      <c r="F26" s="7" t="s">
        <v>22</v>
      </c>
      <c r="G26" s="5" t="s">
        <v>8</v>
      </c>
      <c r="H26" s="8">
        <v>12</v>
      </c>
      <c r="I26" s="9">
        <v>55</v>
      </c>
      <c r="J26" s="9">
        <f t="shared" si="0"/>
        <v>110</v>
      </c>
      <c r="L26" s="8">
        <v>5</v>
      </c>
      <c r="N26" s="8">
        <v>7</v>
      </c>
    </row>
    <row r="27" spans="2:33" ht="56.1" customHeight="1" x14ac:dyDescent="0.2">
      <c r="B27" s="6" t="s">
        <v>17</v>
      </c>
      <c r="C27" s="5" t="s">
        <v>5</v>
      </c>
      <c r="D27" s="5" t="s">
        <v>93</v>
      </c>
      <c r="E27" s="5" t="s">
        <v>11</v>
      </c>
      <c r="F27" s="7" t="s">
        <v>18</v>
      </c>
      <c r="G27" s="5" t="s">
        <v>8</v>
      </c>
      <c r="H27" s="8">
        <v>11</v>
      </c>
      <c r="I27" s="9">
        <v>65</v>
      </c>
      <c r="J27" s="9">
        <f t="shared" si="0"/>
        <v>130</v>
      </c>
      <c r="Y27" s="8">
        <v>11</v>
      </c>
    </row>
    <row r="28" spans="2:33" ht="56.1" customHeight="1" x14ac:dyDescent="0.2">
      <c r="B28" s="6" t="s">
        <v>49</v>
      </c>
      <c r="C28" s="5" t="s">
        <v>5</v>
      </c>
      <c r="D28" s="5" t="s">
        <v>93</v>
      </c>
      <c r="E28" s="5" t="s">
        <v>9</v>
      </c>
      <c r="F28" s="7" t="s">
        <v>50</v>
      </c>
      <c r="G28" s="5" t="s">
        <v>8</v>
      </c>
      <c r="H28" s="8">
        <v>11</v>
      </c>
      <c r="I28" s="9">
        <v>67.5</v>
      </c>
      <c r="J28" s="9">
        <f t="shared" si="0"/>
        <v>135</v>
      </c>
      <c r="M28" s="8">
        <v>6</v>
      </c>
      <c r="O28" s="8">
        <v>5</v>
      </c>
    </row>
    <row r="29" spans="2:33" ht="56.1" customHeight="1" x14ac:dyDescent="0.2">
      <c r="B29" s="6" t="s">
        <v>77</v>
      </c>
      <c r="C29" s="5" t="s">
        <v>5</v>
      </c>
      <c r="D29" s="5" t="s">
        <v>93</v>
      </c>
      <c r="E29" s="5" t="s">
        <v>6</v>
      </c>
      <c r="F29" s="7" t="s">
        <v>78</v>
      </c>
      <c r="G29" s="5" t="s">
        <v>8</v>
      </c>
      <c r="H29" s="8">
        <v>11</v>
      </c>
      <c r="I29" s="9">
        <v>95</v>
      </c>
      <c r="J29" s="9">
        <f t="shared" si="0"/>
        <v>190</v>
      </c>
      <c r="Q29" s="8">
        <v>2</v>
      </c>
      <c r="R29" s="8">
        <v>3</v>
      </c>
      <c r="S29" s="8">
        <v>3</v>
      </c>
      <c r="T29" s="8">
        <v>2</v>
      </c>
      <c r="V29" s="8">
        <v>1</v>
      </c>
    </row>
    <row r="30" spans="2:33" ht="56.1" customHeight="1" x14ac:dyDescent="0.2">
      <c r="B30" s="6" t="s">
        <v>31</v>
      </c>
      <c r="C30" s="5" t="s">
        <v>5</v>
      </c>
      <c r="D30" s="5" t="s">
        <v>93</v>
      </c>
      <c r="E30" s="5" t="s">
        <v>11</v>
      </c>
      <c r="F30" s="7" t="s">
        <v>32</v>
      </c>
      <c r="G30" s="5" t="s">
        <v>8</v>
      </c>
      <c r="H30" s="8">
        <v>10</v>
      </c>
      <c r="I30" s="9">
        <v>85</v>
      </c>
      <c r="J30" s="9">
        <f t="shared" si="0"/>
        <v>170</v>
      </c>
      <c r="O30" s="8">
        <v>3</v>
      </c>
      <c r="P30" s="8">
        <v>2</v>
      </c>
      <c r="T30" s="8">
        <v>3</v>
      </c>
      <c r="W30" s="8">
        <v>1</v>
      </c>
      <c r="Z30" s="8">
        <v>1</v>
      </c>
    </row>
    <row r="31" spans="2:33" ht="56.1" customHeight="1" x14ac:dyDescent="0.2">
      <c r="B31" s="6" t="s">
        <v>10</v>
      </c>
      <c r="C31" s="5" t="s">
        <v>5</v>
      </c>
      <c r="D31" s="5" t="s">
        <v>93</v>
      </c>
      <c r="E31" s="5" t="s">
        <v>11</v>
      </c>
      <c r="F31" s="7" t="s">
        <v>12</v>
      </c>
      <c r="G31" s="5" t="s">
        <v>8</v>
      </c>
      <c r="H31" s="8">
        <v>9</v>
      </c>
      <c r="I31" s="9">
        <v>60</v>
      </c>
      <c r="J31" s="9">
        <f t="shared" si="0"/>
        <v>120</v>
      </c>
      <c r="X31" s="8">
        <v>9</v>
      </c>
    </row>
    <row r="32" spans="2:33" ht="56.1" customHeight="1" x14ac:dyDescent="0.2">
      <c r="B32" s="6" t="s">
        <v>23</v>
      </c>
      <c r="C32" s="5" t="s">
        <v>5</v>
      </c>
      <c r="D32" s="5" t="s">
        <v>93</v>
      </c>
      <c r="E32" s="5" t="s">
        <v>6</v>
      </c>
      <c r="F32" s="7" t="s">
        <v>24</v>
      </c>
      <c r="G32" s="5" t="s">
        <v>8</v>
      </c>
      <c r="H32" s="8">
        <v>9</v>
      </c>
      <c r="I32" s="9">
        <v>60</v>
      </c>
      <c r="J32" s="9">
        <f t="shared" si="0"/>
        <v>120</v>
      </c>
      <c r="AB32" s="8">
        <v>7</v>
      </c>
      <c r="AF32" s="8">
        <v>2</v>
      </c>
    </row>
    <row r="33" spans="2:32" ht="56.1" customHeight="1" x14ac:dyDescent="0.2">
      <c r="B33" s="6" t="s">
        <v>33</v>
      </c>
      <c r="C33" s="5" t="s">
        <v>5</v>
      </c>
      <c r="D33" s="5" t="s">
        <v>93</v>
      </c>
      <c r="E33" s="5" t="s">
        <v>11</v>
      </c>
      <c r="F33" s="7" t="s">
        <v>34</v>
      </c>
      <c r="G33" s="5" t="s">
        <v>8</v>
      </c>
      <c r="H33" s="8">
        <v>9</v>
      </c>
      <c r="I33" s="9">
        <v>80</v>
      </c>
      <c r="J33" s="9">
        <f t="shared" si="0"/>
        <v>160</v>
      </c>
      <c r="O33" s="8">
        <v>5</v>
      </c>
      <c r="Q33" s="8">
        <v>4</v>
      </c>
    </row>
    <row r="34" spans="2:32" ht="56.1" customHeight="1" x14ac:dyDescent="0.2">
      <c r="B34" s="6" t="s">
        <v>29</v>
      </c>
      <c r="C34" s="5" t="s">
        <v>5</v>
      </c>
      <c r="D34" s="5" t="s">
        <v>93</v>
      </c>
      <c r="E34" s="5" t="s">
        <v>9</v>
      </c>
      <c r="F34" s="7" t="s">
        <v>30</v>
      </c>
      <c r="G34" s="5" t="s">
        <v>8</v>
      </c>
      <c r="H34" s="8">
        <v>8</v>
      </c>
      <c r="I34" s="9">
        <v>85</v>
      </c>
      <c r="J34" s="9">
        <f t="shared" si="0"/>
        <v>170</v>
      </c>
      <c r="L34" s="8">
        <v>8</v>
      </c>
    </row>
    <row r="35" spans="2:32" ht="56.1" customHeight="1" x14ac:dyDescent="0.2">
      <c r="B35" s="6" t="s">
        <v>53</v>
      </c>
      <c r="C35" s="5" t="s">
        <v>5</v>
      </c>
      <c r="D35" s="5" t="s">
        <v>93</v>
      </c>
      <c r="E35" s="5" t="s">
        <v>6</v>
      </c>
      <c r="F35" s="7" t="s">
        <v>54</v>
      </c>
      <c r="G35" s="5" t="s">
        <v>8</v>
      </c>
      <c r="H35" s="8">
        <v>5</v>
      </c>
      <c r="I35" s="9">
        <v>65</v>
      </c>
      <c r="J35" s="9">
        <f t="shared" si="0"/>
        <v>130</v>
      </c>
      <c r="R35" s="8">
        <v>5</v>
      </c>
    </row>
    <row r="36" spans="2:32" ht="56.1" customHeight="1" x14ac:dyDescent="0.2">
      <c r="B36" s="6" t="s">
        <v>51</v>
      </c>
      <c r="C36" s="5" t="s">
        <v>5</v>
      </c>
      <c r="D36" s="5" t="s">
        <v>93</v>
      </c>
      <c r="E36" s="5" t="s">
        <v>6</v>
      </c>
      <c r="F36" s="7" t="s">
        <v>52</v>
      </c>
      <c r="G36" s="5" t="s">
        <v>8</v>
      </c>
      <c r="H36" s="8">
        <v>3</v>
      </c>
      <c r="I36" s="9">
        <v>65</v>
      </c>
      <c r="J36" s="9">
        <f t="shared" si="0"/>
        <v>130</v>
      </c>
      <c r="Q36" s="8">
        <v>3</v>
      </c>
    </row>
    <row r="37" spans="2:32" ht="56.1" customHeight="1" x14ac:dyDescent="0.2">
      <c r="B37" s="6" t="s">
        <v>83</v>
      </c>
      <c r="C37" s="5" t="s">
        <v>5</v>
      </c>
      <c r="D37" s="5" t="s">
        <v>93</v>
      </c>
      <c r="E37" s="5" t="s">
        <v>6</v>
      </c>
      <c r="F37" s="7" t="s">
        <v>84</v>
      </c>
      <c r="G37" s="5" t="s">
        <v>8</v>
      </c>
      <c r="H37" s="8">
        <v>3</v>
      </c>
      <c r="I37" s="9">
        <v>75</v>
      </c>
      <c r="J37" s="9">
        <f t="shared" si="0"/>
        <v>150</v>
      </c>
      <c r="AF37" s="8">
        <v>3</v>
      </c>
    </row>
    <row r="38" spans="2:32" ht="56.1" customHeight="1" x14ac:dyDescent="0.2">
      <c r="B38" s="6" t="s">
        <v>19</v>
      </c>
      <c r="C38" s="5" t="s">
        <v>5</v>
      </c>
      <c r="D38" s="5" t="s">
        <v>93</v>
      </c>
      <c r="E38" s="5" t="s">
        <v>6</v>
      </c>
      <c r="F38" s="7" t="s">
        <v>20</v>
      </c>
      <c r="G38" s="5" t="s">
        <v>8</v>
      </c>
      <c r="H38" s="8">
        <v>2</v>
      </c>
      <c r="I38" s="9">
        <v>60</v>
      </c>
      <c r="J38" s="9">
        <f t="shared" si="0"/>
        <v>120</v>
      </c>
      <c r="S38" s="8">
        <v>1</v>
      </c>
      <c r="U38" s="8">
        <v>1</v>
      </c>
      <c r="Y38" s="8">
        <v>1</v>
      </c>
      <c r="Z38" s="8">
        <v>1</v>
      </c>
      <c r="AC38" s="8">
        <v>1</v>
      </c>
      <c r="AD38" s="8">
        <v>1</v>
      </c>
    </row>
    <row r="39" spans="2:32" ht="56.1" customHeight="1" x14ac:dyDescent="0.2">
      <c r="B39" s="6" t="s">
        <v>4</v>
      </c>
      <c r="C39" s="5" t="s">
        <v>5</v>
      </c>
      <c r="D39" s="5" t="s">
        <v>93</v>
      </c>
      <c r="E39" s="5" t="s">
        <v>6</v>
      </c>
      <c r="F39" s="7" t="s">
        <v>7</v>
      </c>
      <c r="G39" s="5" t="s">
        <v>8</v>
      </c>
      <c r="H39" s="8">
        <v>1</v>
      </c>
      <c r="I39" s="9">
        <v>55</v>
      </c>
      <c r="J39" s="9">
        <f t="shared" si="0"/>
        <v>110</v>
      </c>
      <c r="U39" s="8">
        <v>1</v>
      </c>
    </row>
    <row r="40" spans="2:32" ht="56.1" customHeight="1" x14ac:dyDescent="0.2">
      <c r="B40" s="6" t="s">
        <v>35</v>
      </c>
      <c r="C40" s="5" t="s">
        <v>5</v>
      </c>
      <c r="D40" s="5" t="s">
        <v>93</v>
      </c>
      <c r="E40" s="5" t="s">
        <v>11</v>
      </c>
      <c r="F40" s="7" t="s">
        <v>36</v>
      </c>
      <c r="G40" s="5" t="s">
        <v>8</v>
      </c>
      <c r="H40" s="8">
        <v>1</v>
      </c>
      <c r="I40" s="9">
        <v>60</v>
      </c>
      <c r="J40" s="9">
        <f t="shared" si="0"/>
        <v>120</v>
      </c>
      <c r="W40" s="8">
        <v>1</v>
      </c>
    </row>
    <row r="42" spans="2:32" x14ac:dyDescent="0.2">
      <c r="H42" s="8">
        <f>SUM(H2:H41)</f>
        <v>3758</v>
      </c>
    </row>
  </sheetData>
  <sheetProtection formatCells="0" formatColumns="0" formatRows="0" insertColumns="0" insertRows="0" insertHyperlinks="0" deleteColumns="0" deleteRows="0" sort="0" autoFilter="0" pivotTables="0"/>
  <autoFilter ref="A1:AG40">
    <sortState ref="A2:AH40">
      <sortCondition descending="1" ref="C1:C40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2025-12-17T09:20:32Z</dcterms:created>
  <dcterms:modified xsi:type="dcterms:W3CDTF">2025-12-22T10:25:16Z</dcterms:modified>
  <cp:category/>
</cp:coreProperties>
</file>